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上人大会" sheetId="12" r:id="rId1"/>
  </sheets>
  <definedNames>
    <definedName name="_xlnm._FilterDatabase" localSheetId="0" hidden="1">上人大会!$A$3:$E$4</definedName>
    <definedName name="_xlnm.Print_Area" localSheetId="0">上人大会!$A$1:$E$25</definedName>
    <definedName name="_xlnm.Print_Titles" localSheetId="0">上人大会!$1:$3</definedName>
  </definedNames>
  <calcPr calcId="144525"/>
</workbook>
</file>

<file path=xl/sharedStrings.xml><?xml version="1.0" encoding="utf-8"?>
<sst xmlns="http://schemas.openxmlformats.org/spreadsheetml/2006/main" count="45">
  <si>
    <t>高安市2022年新增地方政府债券项目明细表</t>
  </si>
  <si>
    <t>单位：万元</t>
  </si>
  <si>
    <t>序号</t>
  </si>
  <si>
    <t>债券申报单位</t>
  </si>
  <si>
    <t>资金使用单位</t>
  </si>
  <si>
    <t>债券名称</t>
  </si>
  <si>
    <t>金额</t>
  </si>
  <si>
    <t>合   计</t>
  </si>
  <si>
    <t>一般债券小计</t>
  </si>
  <si>
    <t>教体局</t>
  </si>
  <si>
    <t>瑞阳新区管委会</t>
  </si>
  <si>
    <t>全民健身体育中心</t>
  </si>
  <si>
    <t>行政服务中心</t>
  </si>
  <si>
    <t>市民中心</t>
  </si>
  <si>
    <t>文广新旅局</t>
  </si>
  <si>
    <t>采茶艺术中心</t>
  </si>
  <si>
    <t>瑞阳新阳管委会</t>
  </si>
  <si>
    <t>瑞阳新区区间路工程（第二期市政道路工程）</t>
  </si>
  <si>
    <t>高丰路工程</t>
  </si>
  <si>
    <t>老城区（城南）新修道路第二篇飞跃路北延等三条道路工程</t>
  </si>
  <si>
    <t>锦江一江两岸除险加固及水环境生态治理</t>
  </si>
  <si>
    <t>专项债券小计</t>
  </si>
  <si>
    <t>农业农村局</t>
  </si>
  <si>
    <t>2021年统筹整合资金推进高标准农田建设项目</t>
  </si>
  <si>
    <t>发改委</t>
  </si>
  <si>
    <t>粮投</t>
  </si>
  <si>
    <t>高安市粮食仓储设施绿色仓储粮建设项目</t>
  </si>
  <si>
    <t>高新技术产业园</t>
  </si>
  <si>
    <t>高安市高新技术产业园标准厂房建设工程</t>
  </si>
  <si>
    <t>货运办</t>
  </si>
  <si>
    <t>高安市汽运物流产业园基础设施建设项目</t>
  </si>
  <si>
    <t>瑞泰公司</t>
  </si>
  <si>
    <t>高安市瑞阳新区电力管网下地工程</t>
  </si>
  <si>
    <t>水利局</t>
  </si>
  <si>
    <t>高安市抗旱应急工程引调提水工程樟树岭水库与碧山水库连通工程</t>
  </si>
  <si>
    <t>住建局</t>
  </si>
  <si>
    <t>高安市2021年棚户区改造项目</t>
  </si>
  <si>
    <t>高安市2022年老旧小区改造工程</t>
  </si>
  <si>
    <t>林业局</t>
  </si>
  <si>
    <t>村投</t>
  </si>
  <si>
    <t>高安市国家储备林建设项目</t>
  </si>
  <si>
    <t>高安市城区幼儿园建设项目</t>
  </si>
  <si>
    <t>城管局</t>
  </si>
  <si>
    <t>高安市城区智慧停车场建设工程</t>
  </si>
  <si>
    <t>高安市七星堆遗址文化旅游景区及配套基础设施建设项目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</si>
</sst>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1"/>
      <color theme="1"/>
      <name val="黑体"/>
      <charset val="134"/>
    </font>
    <font>
      <sz val="11"/>
      <color theme="1"/>
      <name val="仿宋"/>
      <charset val="134"/>
    </font>
    <font>
      <b/>
      <sz val="12"/>
      <color theme="1"/>
      <name val="黑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0"/>
      <color indexed="8"/>
      <name val="仿宋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u/>
      <sz val="11"/>
      <color theme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20" fillId="0" borderId="0"/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29" fillId="11" borderId="18" applyNumberFormat="0" applyAlignment="0" applyProtection="0">
      <alignment vertical="center"/>
    </xf>
    <xf numFmtId="0" fontId="10" fillId="3" borderId="1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0" fillId="0" borderId="0"/>
    <xf numFmtId="0" fontId="30" fillId="0" borderId="0">
      <alignment vertical="center"/>
    </xf>
    <xf numFmtId="0" fontId="20" fillId="0" borderId="0"/>
    <xf numFmtId="0" fontId="20" fillId="0" borderId="0"/>
    <xf numFmtId="0" fontId="31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left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9" fontId="8" fillId="2" borderId="9" xfId="0" applyNumberFormat="1" applyFont="1" applyFill="1" applyBorder="1" applyAlignment="1">
      <alignment horizontal="left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49" fontId="8" fillId="2" borderId="11" xfId="0" applyNumberFormat="1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justify" vertical="center"/>
    </xf>
    <xf numFmtId="0" fontId="8" fillId="2" borderId="7" xfId="0" applyFont="1" applyFill="1" applyBorder="1" applyAlignment="1">
      <alignment horizontal="left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 4" xfId="58"/>
    <cellStyle name="常规 3" xfId="59"/>
    <cellStyle name="常规 4" xfId="60"/>
    <cellStyle name="常规 4 2" xfId="61"/>
    <cellStyle name="样式 1" xfId="62"/>
    <cellStyle name="常规 4 3" xfId="63"/>
    <cellStyle name="常规 5" xfId="64"/>
    <cellStyle name="样式 1 2" xfId="65"/>
    <cellStyle name="超链接 2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Zeros="0" tabSelected="1" topLeftCell="A2" workbookViewId="0">
      <selection activeCell="A1" sqref="A1:E25"/>
    </sheetView>
  </sheetViews>
  <sheetFormatPr defaultColWidth="9" defaultRowHeight="13.5" outlineLevelCol="4"/>
  <cols>
    <col min="1" max="1" width="6.125" style="2" customWidth="1"/>
    <col min="2" max="2" width="14.125" style="3" customWidth="1"/>
    <col min="3" max="3" width="13.625" style="3" customWidth="1"/>
    <col min="4" max="4" width="30" style="3" customWidth="1"/>
    <col min="5" max="5" width="10.375" style="4" customWidth="1"/>
    <col min="6" max="16384" width="9" style="5"/>
  </cols>
  <sheetData>
    <row r="1" ht="36.75" customHeight="1" spans="1:5">
      <c r="A1" s="6" t="s">
        <v>0</v>
      </c>
      <c r="B1" s="6"/>
      <c r="C1" s="6"/>
      <c r="D1" s="6"/>
      <c r="E1" s="6"/>
    </row>
    <row r="2" ht="27.75" customHeight="1" spans="1:5">
      <c r="A2" s="7"/>
      <c r="B2" s="7"/>
      <c r="C2" s="7"/>
      <c r="D2" s="7"/>
      <c r="E2" s="8" t="s">
        <v>1</v>
      </c>
    </row>
    <row r="3" ht="35.25" customHeight="1" spans="1:5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</row>
    <row r="4" s="1" customFormat="1" ht="22" customHeight="1" spans="1:5">
      <c r="A4" s="11" t="s">
        <v>7</v>
      </c>
      <c r="B4" s="11"/>
      <c r="C4" s="11"/>
      <c r="D4" s="11"/>
      <c r="E4" s="12">
        <f>SUM(E5,E13)</f>
        <v>209062</v>
      </c>
    </row>
    <row r="5" s="1" customFormat="1" ht="22" customHeight="1" spans="1:5">
      <c r="A5" s="13" t="s">
        <v>8</v>
      </c>
      <c r="B5" s="14"/>
      <c r="C5" s="14"/>
      <c r="D5" s="15"/>
      <c r="E5" s="12">
        <f>SUM(E6:E12)</f>
        <v>26442</v>
      </c>
    </row>
    <row r="6" ht="22" customHeight="1" spans="1:5">
      <c r="A6" s="16">
        <v>1</v>
      </c>
      <c r="B6" s="17" t="s">
        <v>9</v>
      </c>
      <c r="C6" s="17" t="s">
        <v>10</v>
      </c>
      <c r="D6" s="17" t="s">
        <v>11</v>
      </c>
      <c r="E6" s="18">
        <v>4000</v>
      </c>
    </row>
    <row r="7" ht="22" customHeight="1" spans="1:5">
      <c r="A7" s="16">
        <v>2</v>
      </c>
      <c r="B7" s="17" t="s">
        <v>12</v>
      </c>
      <c r="C7" s="17" t="s">
        <v>10</v>
      </c>
      <c r="D7" s="17" t="s">
        <v>13</v>
      </c>
      <c r="E7" s="18">
        <v>2500</v>
      </c>
    </row>
    <row r="8" ht="22" customHeight="1" spans="1:5">
      <c r="A8" s="16">
        <v>3</v>
      </c>
      <c r="B8" s="17" t="s">
        <v>14</v>
      </c>
      <c r="C8" s="17" t="s">
        <v>10</v>
      </c>
      <c r="D8" s="17" t="s">
        <v>15</v>
      </c>
      <c r="E8" s="18">
        <v>3000</v>
      </c>
    </row>
    <row r="9" ht="22" customHeight="1" spans="1:5">
      <c r="A9" s="16">
        <v>4</v>
      </c>
      <c r="B9" s="17" t="s">
        <v>16</v>
      </c>
      <c r="C9" s="17" t="s">
        <v>10</v>
      </c>
      <c r="D9" s="17" t="s">
        <v>17</v>
      </c>
      <c r="E9" s="18">
        <v>1200</v>
      </c>
    </row>
    <row r="10" ht="22" customHeight="1" spans="1:5">
      <c r="A10" s="16">
        <v>5</v>
      </c>
      <c r="B10" s="17" t="s">
        <v>16</v>
      </c>
      <c r="C10" s="17" t="s">
        <v>10</v>
      </c>
      <c r="D10" s="17" t="s">
        <v>18</v>
      </c>
      <c r="E10" s="18">
        <v>400</v>
      </c>
    </row>
    <row r="11" ht="29" customHeight="1" spans="1:5">
      <c r="A11" s="16">
        <v>6</v>
      </c>
      <c r="B11" s="17" t="s">
        <v>16</v>
      </c>
      <c r="C11" s="17" t="s">
        <v>10</v>
      </c>
      <c r="D11" s="17" t="s">
        <v>19</v>
      </c>
      <c r="E11" s="18">
        <v>1000</v>
      </c>
    </row>
    <row r="12" ht="22" customHeight="1" spans="1:5">
      <c r="A12" s="19">
        <v>7</v>
      </c>
      <c r="B12" s="20" t="s">
        <v>16</v>
      </c>
      <c r="C12" s="20" t="s">
        <v>10</v>
      </c>
      <c r="D12" s="20" t="s">
        <v>20</v>
      </c>
      <c r="E12" s="18">
        <v>14342</v>
      </c>
    </row>
    <row r="13" ht="22" customHeight="1" spans="1:5">
      <c r="A13" s="13" t="s">
        <v>21</v>
      </c>
      <c r="B13" s="14"/>
      <c r="C13" s="14"/>
      <c r="D13" s="15"/>
      <c r="E13" s="21">
        <f>SUM(E14:E25)</f>
        <v>182620</v>
      </c>
    </row>
    <row r="14" ht="22" customHeight="1" spans="1:5">
      <c r="A14" s="22">
        <v>8</v>
      </c>
      <c r="B14" s="23" t="s">
        <v>22</v>
      </c>
      <c r="C14" s="23" t="s">
        <v>22</v>
      </c>
      <c r="D14" s="23" t="s">
        <v>23</v>
      </c>
      <c r="E14" s="18">
        <v>14588</v>
      </c>
    </row>
    <row r="15" ht="22" customHeight="1" spans="1:5">
      <c r="A15" s="16">
        <v>9</v>
      </c>
      <c r="B15" s="17" t="s">
        <v>24</v>
      </c>
      <c r="C15" s="17" t="s">
        <v>25</v>
      </c>
      <c r="D15" s="17" t="s">
        <v>26</v>
      </c>
      <c r="E15" s="18">
        <v>20000</v>
      </c>
    </row>
    <row r="16" ht="27" customHeight="1" spans="1:5">
      <c r="A16" s="16">
        <v>10</v>
      </c>
      <c r="B16" s="17" t="s">
        <v>27</v>
      </c>
      <c r="C16" s="17" t="s">
        <v>27</v>
      </c>
      <c r="D16" s="24" t="s">
        <v>28</v>
      </c>
      <c r="E16" s="18">
        <v>52000</v>
      </c>
    </row>
    <row r="17" ht="22" customHeight="1" spans="1:5">
      <c r="A17" s="16">
        <v>11</v>
      </c>
      <c r="B17" s="17" t="s">
        <v>29</v>
      </c>
      <c r="C17" s="17" t="s">
        <v>29</v>
      </c>
      <c r="D17" s="25" t="s">
        <v>30</v>
      </c>
      <c r="E17" s="18">
        <v>10200</v>
      </c>
    </row>
    <row r="18" ht="22" customHeight="1" spans="1:5">
      <c r="A18" s="16">
        <v>12</v>
      </c>
      <c r="B18" s="17" t="s">
        <v>16</v>
      </c>
      <c r="C18" s="17" t="s">
        <v>31</v>
      </c>
      <c r="D18" s="25" t="s">
        <v>32</v>
      </c>
      <c r="E18" s="18">
        <v>12000</v>
      </c>
    </row>
    <row r="19" ht="26" customHeight="1" spans="1:5">
      <c r="A19" s="16">
        <v>13</v>
      </c>
      <c r="B19" s="17" t="s">
        <v>33</v>
      </c>
      <c r="C19" s="17" t="s">
        <v>33</v>
      </c>
      <c r="D19" s="25" t="s">
        <v>34</v>
      </c>
      <c r="E19" s="18">
        <v>3500</v>
      </c>
    </row>
    <row r="20" ht="22" customHeight="1" spans="1:5">
      <c r="A20" s="16">
        <v>14</v>
      </c>
      <c r="B20" s="17" t="s">
        <v>35</v>
      </c>
      <c r="C20" s="17" t="s">
        <v>35</v>
      </c>
      <c r="D20" s="25" t="s">
        <v>36</v>
      </c>
      <c r="E20" s="18">
        <v>14000</v>
      </c>
    </row>
    <row r="21" ht="22" customHeight="1" spans="1:5">
      <c r="A21" s="16">
        <v>15</v>
      </c>
      <c r="B21" s="17" t="s">
        <v>35</v>
      </c>
      <c r="C21" s="17" t="s">
        <v>35</v>
      </c>
      <c r="D21" s="25" t="s">
        <v>37</v>
      </c>
      <c r="E21" s="18">
        <v>5500</v>
      </c>
    </row>
    <row r="22" ht="22" customHeight="1" spans="1:5">
      <c r="A22" s="16">
        <v>16</v>
      </c>
      <c r="B22" s="17" t="s">
        <v>38</v>
      </c>
      <c r="C22" s="17" t="s">
        <v>39</v>
      </c>
      <c r="D22" s="25" t="s">
        <v>40</v>
      </c>
      <c r="E22" s="18">
        <v>10560</v>
      </c>
    </row>
    <row r="23" ht="22" customHeight="1" spans="1:5">
      <c r="A23" s="16">
        <v>17</v>
      </c>
      <c r="B23" s="17" t="s">
        <v>9</v>
      </c>
      <c r="C23" s="17" t="s">
        <v>9</v>
      </c>
      <c r="D23" s="25" t="s">
        <v>41</v>
      </c>
      <c r="E23" s="18">
        <v>15120</v>
      </c>
    </row>
    <row r="24" ht="22" customHeight="1" spans="1:5">
      <c r="A24" s="16">
        <v>18</v>
      </c>
      <c r="B24" s="17" t="s">
        <v>42</v>
      </c>
      <c r="C24" s="17" t="s">
        <v>31</v>
      </c>
      <c r="D24" s="25" t="s">
        <v>43</v>
      </c>
      <c r="E24" s="18">
        <v>16000</v>
      </c>
    </row>
    <row r="25" ht="29" customHeight="1" spans="1:5">
      <c r="A25" s="16">
        <v>19</v>
      </c>
      <c r="B25" s="17" t="s">
        <v>14</v>
      </c>
      <c r="C25" s="17" t="s">
        <v>14</v>
      </c>
      <c r="D25" s="25" t="s">
        <v>44</v>
      </c>
      <c r="E25" s="18">
        <v>9152</v>
      </c>
    </row>
  </sheetData>
  <mergeCells count="4">
    <mergeCell ref="A1:E1"/>
    <mergeCell ref="A4:D4"/>
    <mergeCell ref="A5:D5"/>
    <mergeCell ref="A13:D13"/>
  </mergeCells>
  <printOptions horizontalCentered="1"/>
  <pageMargins left="0.904166666666667" right="0" top="0.747916666666667" bottom="0.747916666666667" header="0.313888888888889" footer="0.313888888888889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上人大会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null,null,总收发</cp:lastModifiedBy>
  <dcterms:created xsi:type="dcterms:W3CDTF">2006-09-13T11:21:00Z</dcterms:created>
  <dcterms:modified xsi:type="dcterms:W3CDTF">2022-07-11T02:02:47Z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545EDE96A5A54CFFA4CEDA7F701DB835</vt:lpwstr>
  </property>
  <property fmtid="{D5CDD505-2E9C-101B-9397-08002B2CF9AE}" pid="3" name="KSOProductBuildVer">
    <vt:lpwstr>2052-10.1.0.7671</vt:lpwstr>
  </property>
</Properties>
</file>